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25" windowWidth="27495" windowHeight="13740"/>
  </bookViews>
  <sheets>
    <sheet name="Расходы" sheetId="3" r:id="rId1"/>
  </sheets>
  <calcPr calcId="145621"/>
</workbook>
</file>

<file path=xl/calcChain.xml><?xml version="1.0" encoding="utf-8"?>
<calcChain xmlns="http://schemas.openxmlformats.org/spreadsheetml/2006/main">
  <c r="D11" i="3" l="1"/>
  <c r="C11" i="3"/>
</calcChain>
</file>

<file path=xl/sharedStrings.xml><?xml version="1.0" encoding="utf-8"?>
<sst xmlns="http://schemas.openxmlformats.org/spreadsheetml/2006/main" count="122" uniqueCount="69">
  <si>
    <t xml:space="preserve"> Наименование показателя</t>
  </si>
  <si>
    <t>Утвержденные бюджетные назначения</t>
  </si>
  <si>
    <t>Исполнено</t>
  </si>
  <si>
    <t>Неисполненные назначения</t>
  </si>
  <si>
    <t>-</t>
  </si>
  <si>
    <t>Код расхода по бюджетной классификации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</si>
  <si>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</si>
  <si>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</si>
  <si>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</si>
  <si>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 xml:space="preserve">  Иные бюджетные ассигнования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</si>
  <si>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</si>
  <si>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 Дорожное хозяйство (дорожные фонды)</t>
  </si>
  <si>
    <t>000 0409 00 0 00 00000 000</t>
  </si>
  <si>
    <t xml:space="preserve">  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</si>
  <si>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000 0409 04 1 02 49100 000</t>
  </si>
  <si>
    <t>000 0409 04 1 02 49100 200</t>
  </si>
  <si>
    <t>000 0409 04 1 02 49100 240</t>
  </si>
  <si>
    <t>000 0409 04 1 02 49100 244</t>
  </si>
  <si>
    <t xml:space="preserve">  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</si>
  <si>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000 0409 04 1 02 49110 000</t>
  </si>
  <si>
    <t xml:space="preserve">  Капитальные вложения в объекты недвижимого имущества государственной (муниципальной) собственности</t>
  </si>
  <si>
    <t>000 0409 04 1 02 49110 400</t>
  </si>
  <si>
    <t xml:space="preserve">  Бюджетные инвестиции</t>
  </si>
  <si>
    <t>000 0409 04 1 02 49110 410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</si>
  <si>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</si>
  <si>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000 0409 04 1 02 49110 414</t>
  </si>
  <si>
    <t xml:space="preserve">  Софинансирование расходов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</si>
  <si>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000 0409 04 1 02 S9100 000</t>
  </si>
  <si>
    <t>000 0409 04 1 02 S9100 200</t>
  </si>
  <si>
    <t>000 0409 04 1 02 S9100 240</t>
  </si>
  <si>
    <t>000 0409 04 1 02 S9100 244</t>
  </si>
  <si>
    <t xml:space="preserve">  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</si>
  <si>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000 0409 04 1 02 S9110 000</t>
  </si>
  <si>
    <t>000 0409 04 1 02 S9110 400</t>
  </si>
  <si>
    <t>000 0409 04 1 02 S9110 410</t>
  </si>
  <si>
    <t>000 0409 04 1 02 S9110 414</t>
  </si>
  <si>
    <t xml:space="preserve">  Содержание автомобильных дорог общего пользования и инженерных сооружений на них в границах городских округов</t>
  </si>
  <si>
    <t>000 0409 04 1 02 М2550 000</t>
  </si>
  <si>
    <t>000 0409 04 1 02 М2550 200</t>
  </si>
  <si>
    <t>000 0409 04 1 02 М2550 240</t>
  </si>
  <si>
    <t>000 0409 04 1 02 М2550 244</t>
  </si>
  <si>
    <t xml:space="preserve">  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</si>
  <si>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000 0409 04 1 02 М2560 000</t>
  </si>
  <si>
    <t>000 0409 04 1 02 М2560 200</t>
  </si>
  <si>
    <t>000 0409 04 1 02 М2560 240</t>
  </si>
  <si>
    <t>000 0409 04 1 02 М2560 244</t>
  </si>
  <si>
    <t xml:space="preserve">  Капитальный ремонт и реконструкция автомобильных дорог общего пользования местного значения, включая капитальный ремонт и реконструкцию элементов их обустройства и защитных и искусственных дорожных сооружений</t>
  </si>
  <si>
    <t>000 0409 04 1 02 М2570 000</t>
  </si>
  <si>
    <t>000 0409 04 1 02 М2570 200</t>
  </si>
  <si>
    <t>000 0409 04 1 02 М2570 240</t>
  </si>
  <si>
    <t>000 0409 04 1 02 М2570 243</t>
  </si>
  <si>
    <t>000 0409 04 1 02 М2570 400</t>
  </si>
  <si>
    <t>000 0409 04 1 02 М2570 410</t>
  </si>
  <si>
    <t>000 0409 04 1 02 М2570 414</t>
  </si>
  <si>
    <t xml:space="preserve">  Улучшение дорожных условий для участников дорожного движения</t>
  </si>
  <si>
    <t>000 0409 09 0 01 М2290 000</t>
  </si>
  <si>
    <t>000 0409 09 0 01 М2290 200</t>
  </si>
  <si>
    <t>000 0409 09 0 01 М2290 240</t>
  </si>
  <si>
    <t>000 0409 09 0 01 М2290 244</t>
  </si>
  <si>
    <t xml:space="preserve">  Выплаты по решениям судов и оплата государственной пошлины, расходы по совершению исполнительных действий</t>
  </si>
  <si>
    <t>000 0409 90 4 00 М9090 000</t>
  </si>
  <si>
    <t>000 0409 90 4 00 М9090 800</t>
  </si>
  <si>
    <t xml:space="preserve">  Исполнение судебных актов</t>
  </si>
  <si>
    <t>000 0409 90 4 00 М9090 830</t>
  </si>
  <si>
    <t xml:space="preserve">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</si>
  <si>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000 0409 90 4 00 М9090 831</t>
  </si>
  <si>
    <t>Информация об использовании бюджетных ассигнований Дорожного фонда ЗАТО г. Североморск</t>
  </si>
  <si>
    <t>рублей</t>
  </si>
  <si>
    <t>с 01.01.2019 по 31.03.2019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</si>
</sst>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dd\.mm\.yyyy"/>
    <numFmt numFmtId="165" formatCode="#,##0.00_ ;\-#,##0.00"/>
    <numFmt numFmtId="166" formatCode="_-* #,##0.0\ _₽_-;\-* #,##0.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  <font>
      <sz val="11"/>
      <color rgb="FF000000"/>
      <name val="Arial Cyr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43" fontId="12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3" fillId="0" borderId="26" xfId="59" applyNumberFormat="1" applyProtection="1">
      <alignment horizontal="left" wrapText="1"/>
    </xf>
    <xf numFmtId="49" fontId="3" fillId="0" borderId="23" xfId="61" applyProtection="1">
      <alignment horizontal="center" wrapText="1"/>
    </xf>
    <xf numFmtId="0" fontId="1" fillId="0" borderId="8" xfId="64" applyNumberFormat="1" applyProtection="1">
      <alignment wrapText="1"/>
    </xf>
    <xf numFmtId="0" fontId="2" fillId="0" borderId="1" xfId="2" applyNumberFormat="1" applyProtection="1">
      <alignment horizontal="center"/>
    </xf>
    <xf numFmtId="166" fontId="3" fillId="0" borderId="23" xfId="125" applyNumberFormat="1" applyFont="1" applyBorder="1" applyAlignment="1" applyProtection="1">
      <alignment horizontal="right" wrapText="1"/>
    </xf>
    <xf numFmtId="166" fontId="3" fillId="0" borderId="21" xfId="125" applyNumberFormat="1" applyFont="1" applyBorder="1" applyAlignment="1" applyProtection="1">
      <alignment horizontal="right" wrapText="1"/>
    </xf>
    <xf numFmtId="166" fontId="0" fillId="0" borderId="0" xfId="125" applyNumberFormat="1" applyFont="1" applyProtection="1">
      <protection locked="0"/>
    </xf>
    <xf numFmtId="0" fontId="2" fillId="0" borderId="1" xfId="2" applyNumberFormat="1" applyAlignment="1" applyProtection="1">
      <alignment horizontal="center"/>
    </xf>
    <xf numFmtId="0" fontId="2" fillId="0" borderId="1" xfId="2" applyNumberFormat="1" applyAlignment="1" applyProtection="1">
      <alignment horizontal="center"/>
    </xf>
    <xf numFmtId="166" fontId="15" fillId="0" borderId="23" xfId="125" applyNumberFormat="1" applyFont="1" applyBorder="1" applyAlignment="1" applyProtection="1">
      <alignment horizontal="right" wrapText="1"/>
    </xf>
    <xf numFmtId="166" fontId="16" fillId="0" borderId="23" xfId="125" applyNumberFormat="1" applyFont="1" applyBorder="1" applyAlignment="1" applyProtection="1">
      <alignment horizontal="right" wrapText="1"/>
    </xf>
    <xf numFmtId="0" fontId="2" fillId="0" borderId="1" xfId="49" applyNumberFormat="1" applyBorder="1" applyProtection="1">
      <alignment horizontal="center"/>
    </xf>
    <xf numFmtId="0" fontId="1" fillId="0" borderId="1" xfId="64" applyNumberFormat="1" applyBorder="1" applyProtection="1">
      <alignment wrapText="1"/>
    </xf>
    <xf numFmtId="0" fontId="2" fillId="0" borderId="1" xfId="28" applyNumberFormat="1" applyBorder="1" applyProtection="1">
      <alignment horizontal="center"/>
    </xf>
    <xf numFmtId="166" fontId="2" fillId="0" borderId="1" xfId="125" applyNumberFormat="1" applyFont="1" applyBorder="1" applyAlignment="1" applyProtection="1">
      <alignment horizontal="center"/>
    </xf>
    <xf numFmtId="166" fontId="14" fillId="0" borderId="1" xfId="125" applyNumberFormat="1" applyFont="1" applyBorder="1" applyAlignment="1" applyProtection="1">
      <alignment horizontal="center"/>
    </xf>
    <xf numFmtId="0" fontId="15" fillId="0" borderId="39" xfId="59" applyNumberFormat="1" applyFont="1" applyBorder="1" applyProtection="1">
      <alignment horizontal="left" wrapText="1"/>
    </xf>
    <xf numFmtId="49" fontId="15" fillId="0" borderId="23" xfId="61" applyFont="1" applyBorder="1" applyProtection="1">
      <alignment horizontal="center" wrapText="1"/>
    </xf>
    <xf numFmtId="166" fontId="15" fillId="0" borderId="40" xfId="125" applyNumberFormat="1" applyFont="1" applyBorder="1" applyAlignment="1" applyProtection="1">
      <alignment horizontal="right" wrapText="1"/>
    </xf>
    <xf numFmtId="0" fontId="16" fillId="0" borderId="39" xfId="59" applyNumberFormat="1" applyFont="1" applyBorder="1" applyProtection="1">
      <alignment horizontal="left" wrapText="1"/>
    </xf>
    <xf numFmtId="49" fontId="16" fillId="0" borderId="23" xfId="61" applyFont="1" applyBorder="1" applyProtection="1">
      <alignment horizontal="center" wrapText="1"/>
    </xf>
    <xf numFmtId="166" fontId="16" fillId="0" borderId="40" xfId="125" applyNumberFormat="1" applyFont="1" applyBorder="1" applyAlignment="1" applyProtection="1">
      <alignment horizontal="right" wrapText="1"/>
    </xf>
    <xf numFmtId="0" fontId="16" fillId="0" borderId="41" xfId="59" applyNumberFormat="1" applyFont="1" applyBorder="1" applyProtection="1">
      <alignment horizontal="left" wrapText="1"/>
    </xf>
    <xf numFmtId="49" fontId="16" fillId="0" borderId="42" xfId="61" applyFont="1" applyBorder="1" applyProtection="1">
      <alignment horizontal="center" wrapText="1"/>
    </xf>
    <xf numFmtId="166" fontId="16" fillId="0" borderId="42" xfId="125" applyNumberFormat="1" applyFont="1" applyBorder="1" applyAlignment="1" applyProtection="1">
      <alignment horizontal="right" wrapText="1"/>
    </xf>
    <xf numFmtId="166" fontId="16" fillId="0" borderId="43" xfId="125" applyNumberFormat="1" applyFont="1" applyBorder="1" applyAlignment="1" applyProtection="1">
      <alignment horizontal="right" wrapText="1"/>
    </xf>
    <xf numFmtId="0" fontId="13" fillId="0" borderId="34" xfId="29" applyNumberFormat="1" applyFont="1" applyBorder="1" applyAlignment="1" applyProtection="1">
      <alignment horizontal="center" vertical="center" wrapText="1"/>
    </xf>
    <xf numFmtId="0" fontId="13" fillId="0" borderId="35" xfId="29" applyNumberFormat="1" applyFont="1" applyBorder="1" applyAlignment="1" applyProtection="1">
      <alignment horizontal="center" vertical="center" wrapText="1"/>
    </xf>
    <xf numFmtId="166" fontId="13" fillId="0" borderId="35" xfId="125" applyNumberFormat="1" applyFont="1" applyBorder="1" applyAlignment="1" applyProtection="1">
      <alignment horizontal="center" vertical="center" wrapText="1"/>
    </xf>
    <xf numFmtId="166" fontId="13" fillId="0" borderId="36" xfId="125" applyNumberFormat="1" applyFont="1" applyBorder="1" applyAlignment="1" applyProtection="1">
      <alignment horizontal="center" vertical="center" wrapText="1"/>
    </xf>
    <xf numFmtId="0" fontId="13" fillId="0" borderId="37" xfId="29" applyFont="1" applyBorder="1" applyAlignment="1" applyProtection="1">
      <alignment horizontal="center" vertical="center" wrapText="1"/>
      <protection locked="0"/>
    </xf>
    <xf numFmtId="0" fontId="13" fillId="0" borderId="13" xfId="29" applyFont="1" applyBorder="1" applyAlignment="1" applyProtection="1">
      <alignment horizontal="center" vertical="center" wrapText="1"/>
      <protection locked="0"/>
    </xf>
    <xf numFmtId="166" fontId="13" fillId="0" borderId="13" xfId="125" applyNumberFormat="1" applyFont="1" applyBorder="1" applyAlignment="1" applyProtection="1">
      <alignment horizontal="center" vertical="center" wrapText="1"/>
      <protection locked="0"/>
    </xf>
    <xf numFmtId="166" fontId="13" fillId="0" borderId="38" xfId="125" applyNumberFormat="1" applyFont="1" applyBorder="1" applyAlignment="1" applyProtection="1">
      <alignment horizontal="center" vertical="center" wrapText="1"/>
      <protection locked="0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Финансовый" xfId="1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zoomScaleNormal="100" workbookViewId="0">
      <selection activeCell="D64" sqref="D64"/>
    </sheetView>
  </sheetViews>
  <sheetFormatPr defaultRowHeight="15" x14ac:dyDescent="0.25"/>
  <cols>
    <col min="1" max="1" width="50.7109375" style="1" customWidth="1"/>
    <col min="2" max="2" width="26.85546875" style="1" hidden="1" customWidth="1"/>
    <col min="3" max="5" width="19.85546875" style="9" customWidth="1"/>
    <col min="6" max="6" width="9.140625" style="1" hidden="1"/>
    <col min="7" max="16384" width="9.140625" style="1"/>
  </cols>
  <sheetData>
    <row r="1" spans="1:6" x14ac:dyDescent="0.25">
      <c r="A1" s="11" t="s">
        <v>66</v>
      </c>
      <c r="B1" s="11"/>
      <c r="C1" s="11"/>
      <c r="D1" s="11"/>
      <c r="E1" s="11"/>
    </row>
    <row r="2" spans="1:6" ht="14.1" customHeight="1" x14ac:dyDescent="0.25">
      <c r="A2" s="11"/>
      <c r="B2" s="11"/>
      <c r="C2" s="11"/>
      <c r="D2" s="11"/>
      <c r="E2" s="11"/>
      <c r="F2" s="2"/>
    </row>
    <row r="3" spans="1:6" ht="14.1" customHeight="1" x14ac:dyDescent="0.25">
      <c r="A3" s="10"/>
      <c r="B3" s="10"/>
      <c r="C3" s="10"/>
      <c r="D3" s="10"/>
      <c r="E3" s="10"/>
      <c r="F3" s="6"/>
    </row>
    <row r="4" spans="1:6" ht="14.1" customHeight="1" x14ac:dyDescent="0.25">
      <c r="A4" s="10"/>
      <c r="B4" s="10"/>
      <c r="C4" s="10" t="s">
        <v>68</v>
      </c>
      <c r="D4" s="10"/>
      <c r="E4" s="10"/>
      <c r="F4" s="6"/>
    </row>
    <row r="5" spans="1:6" ht="14.1" customHeight="1" x14ac:dyDescent="0.25">
      <c r="A5" s="10"/>
      <c r="B5" s="10"/>
      <c r="C5" s="10"/>
      <c r="D5" s="10"/>
      <c r="E5" s="10"/>
      <c r="F5" s="6"/>
    </row>
    <row r="6" spans="1:6" ht="14.1" customHeight="1" x14ac:dyDescent="0.25">
      <c r="A6" s="10"/>
      <c r="B6" s="10"/>
      <c r="C6" s="10"/>
      <c r="D6" s="10"/>
      <c r="E6" s="10"/>
      <c r="F6" s="6"/>
    </row>
    <row r="7" spans="1:6" ht="14.1" customHeight="1" thickBot="1" x14ac:dyDescent="0.3">
      <c r="A7" s="16"/>
      <c r="B7" s="16"/>
      <c r="C7" s="17"/>
      <c r="D7" s="17"/>
      <c r="E7" s="18" t="s">
        <v>67</v>
      </c>
      <c r="F7" s="2"/>
    </row>
    <row r="8" spans="1:6" ht="12" customHeight="1" x14ac:dyDescent="0.25">
      <c r="A8" s="29" t="s">
        <v>0</v>
      </c>
      <c r="B8" s="30" t="s">
        <v>5</v>
      </c>
      <c r="C8" s="31" t="s">
        <v>1</v>
      </c>
      <c r="D8" s="31" t="s">
        <v>2</v>
      </c>
      <c r="E8" s="32" t="s">
        <v>3</v>
      </c>
      <c r="F8" s="14"/>
    </row>
    <row r="9" spans="1:6" ht="12" customHeight="1" x14ac:dyDescent="0.25">
      <c r="A9" s="33"/>
      <c r="B9" s="34"/>
      <c r="C9" s="35"/>
      <c r="D9" s="35"/>
      <c r="E9" s="36"/>
      <c r="F9" s="14"/>
    </row>
    <row r="10" spans="1:6" ht="19.5" customHeight="1" x14ac:dyDescent="0.25">
      <c r="A10" s="33"/>
      <c r="B10" s="34"/>
      <c r="C10" s="35"/>
      <c r="D10" s="35"/>
      <c r="E10" s="36"/>
      <c r="F10" s="14"/>
    </row>
    <row r="11" spans="1:6" x14ac:dyDescent="0.25">
      <c r="A11" s="19" t="s">
        <v>11</v>
      </c>
      <c r="B11" s="20" t="s">
        <v>12</v>
      </c>
      <c r="C11" s="12">
        <f>186967611.24-C47</f>
        <v>186891302.24000001</v>
      </c>
      <c r="D11" s="12">
        <f>41682139.65-D47</f>
        <v>41605830.649999999</v>
      </c>
      <c r="E11" s="21">
        <v>145285471.59</v>
      </c>
      <c r="F11" s="15"/>
    </row>
    <row r="12" spans="1:6" ht="51.75" x14ac:dyDescent="0.25">
      <c r="A12" s="22" t="s">
        <v>13</v>
      </c>
      <c r="B12" s="23" t="s">
        <v>14</v>
      </c>
      <c r="C12" s="13">
        <v>35939103.560000002</v>
      </c>
      <c r="D12" s="13" t="s">
        <v>4</v>
      </c>
      <c r="E12" s="24">
        <v>35939103.560000002</v>
      </c>
      <c r="F12" s="15"/>
    </row>
    <row r="13" spans="1:6" ht="26.25" hidden="1" x14ac:dyDescent="0.25">
      <c r="A13" s="22" t="s">
        <v>6</v>
      </c>
      <c r="B13" s="23" t="s">
        <v>15</v>
      </c>
      <c r="C13" s="13">
        <v>35939103.560000002</v>
      </c>
      <c r="D13" s="13" t="s">
        <v>4</v>
      </c>
      <c r="E13" s="24">
        <v>35939103.560000002</v>
      </c>
      <c r="F13" s="15"/>
    </row>
    <row r="14" spans="1:6" ht="26.25" hidden="1" x14ac:dyDescent="0.25">
      <c r="A14" s="22" t="s">
        <v>7</v>
      </c>
      <c r="B14" s="23" t="s">
        <v>16</v>
      </c>
      <c r="C14" s="13">
        <v>35939103.560000002</v>
      </c>
      <c r="D14" s="13" t="s">
        <v>4</v>
      </c>
      <c r="E14" s="24">
        <v>35939103.560000002</v>
      </c>
      <c r="F14" s="15"/>
    </row>
    <row r="15" spans="1:6" ht="26.25" hidden="1" x14ac:dyDescent="0.25">
      <c r="A15" s="22" t="s">
        <v>8</v>
      </c>
      <c r="B15" s="23" t="s">
        <v>17</v>
      </c>
      <c r="C15" s="13">
        <v>35939103.560000002</v>
      </c>
      <c r="D15" s="13" t="s">
        <v>4</v>
      </c>
      <c r="E15" s="24">
        <v>35939103.560000002</v>
      </c>
      <c r="F15" s="15"/>
    </row>
    <row r="16" spans="1:6" ht="64.5" x14ac:dyDescent="0.25">
      <c r="A16" s="22" t="s">
        <v>18</v>
      </c>
      <c r="B16" s="23" t="s">
        <v>19</v>
      </c>
      <c r="C16" s="13">
        <v>15928640.5</v>
      </c>
      <c r="D16" s="13" t="s">
        <v>4</v>
      </c>
      <c r="E16" s="24">
        <v>15928640.5</v>
      </c>
      <c r="F16" s="15"/>
    </row>
    <row r="17" spans="1:6" ht="39" hidden="1" x14ac:dyDescent="0.25">
      <c r="A17" s="22" t="s">
        <v>20</v>
      </c>
      <c r="B17" s="23" t="s">
        <v>21</v>
      </c>
      <c r="C17" s="13">
        <v>15928640.5</v>
      </c>
      <c r="D17" s="13" t="s">
        <v>4</v>
      </c>
      <c r="E17" s="24">
        <v>15928640.5</v>
      </c>
      <c r="F17" s="15"/>
    </row>
    <row r="18" spans="1:6" hidden="1" x14ac:dyDescent="0.25">
      <c r="A18" s="22" t="s">
        <v>22</v>
      </c>
      <c r="B18" s="23" t="s">
        <v>23</v>
      </c>
      <c r="C18" s="13">
        <v>15928640.5</v>
      </c>
      <c r="D18" s="13" t="s">
        <v>4</v>
      </c>
      <c r="E18" s="24">
        <v>15928640.5</v>
      </c>
      <c r="F18" s="15"/>
    </row>
    <row r="19" spans="1:6" ht="39" hidden="1" x14ac:dyDescent="0.25">
      <c r="A19" s="22" t="s">
        <v>24</v>
      </c>
      <c r="B19" s="23" t="s">
        <v>25</v>
      </c>
      <c r="C19" s="13">
        <v>15928640.5</v>
      </c>
      <c r="D19" s="13" t="s">
        <v>4</v>
      </c>
      <c r="E19" s="24">
        <v>15928640.5</v>
      </c>
      <c r="F19" s="15"/>
    </row>
    <row r="20" spans="1:6" ht="64.5" x14ac:dyDescent="0.25">
      <c r="A20" s="22" t="s">
        <v>26</v>
      </c>
      <c r="B20" s="23" t="s">
        <v>27</v>
      </c>
      <c r="C20" s="13">
        <v>9976112.7400000002</v>
      </c>
      <c r="D20" s="13" t="s">
        <v>4</v>
      </c>
      <c r="E20" s="24">
        <v>9976112.7400000002</v>
      </c>
      <c r="F20" s="15"/>
    </row>
    <row r="21" spans="1:6" ht="26.25" hidden="1" x14ac:dyDescent="0.25">
      <c r="A21" s="22" t="s">
        <v>6</v>
      </c>
      <c r="B21" s="23" t="s">
        <v>28</v>
      </c>
      <c r="C21" s="13">
        <v>9976112.7400000002</v>
      </c>
      <c r="D21" s="13" t="s">
        <v>4</v>
      </c>
      <c r="E21" s="24">
        <v>9976112.7400000002</v>
      </c>
      <c r="F21" s="15"/>
    </row>
    <row r="22" spans="1:6" ht="26.25" hidden="1" x14ac:dyDescent="0.25">
      <c r="A22" s="22" t="s">
        <v>7</v>
      </c>
      <c r="B22" s="23" t="s">
        <v>29</v>
      </c>
      <c r="C22" s="13">
        <v>9976112.7400000002</v>
      </c>
      <c r="D22" s="13" t="s">
        <v>4</v>
      </c>
      <c r="E22" s="24">
        <v>9976112.7400000002</v>
      </c>
      <c r="F22" s="15"/>
    </row>
    <row r="23" spans="1:6" ht="26.25" hidden="1" x14ac:dyDescent="0.25">
      <c r="A23" s="22" t="s">
        <v>8</v>
      </c>
      <c r="B23" s="23" t="s">
        <v>30</v>
      </c>
      <c r="C23" s="13">
        <v>9976112.7400000002</v>
      </c>
      <c r="D23" s="13" t="s">
        <v>4</v>
      </c>
      <c r="E23" s="24">
        <v>9976112.7400000002</v>
      </c>
      <c r="F23" s="15"/>
    </row>
    <row r="24" spans="1:6" ht="64.5" x14ac:dyDescent="0.25">
      <c r="A24" s="22" t="s">
        <v>31</v>
      </c>
      <c r="B24" s="23" t="s">
        <v>32</v>
      </c>
      <c r="C24" s="13">
        <v>838349.5</v>
      </c>
      <c r="D24" s="13" t="s">
        <v>4</v>
      </c>
      <c r="E24" s="24">
        <v>838349.5</v>
      </c>
      <c r="F24" s="15"/>
    </row>
    <row r="25" spans="1:6" ht="39" hidden="1" x14ac:dyDescent="0.25">
      <c r="A25" s="22" t="s">
        <v>20</v>
      </c>
      <c r="B25" s="23" t="s">
        <v>33</v>
      </c>
      <c r="C25" s="13">
        <v>838349.5</v>
      </c>
      <c r="D25" s="13" t="s">
        <v>4</v>
      </c>
      <c r="E25" s="24">
        <v>838349.5</v>
      </c>
      <c r="F25" s="15"/>
    </row>
    <row r="26" spans="1:6" hidden="1" x14ac:dyDescent="0.25">
      <c r="A26" s="22" t="s">
        <v>22</v>
      </c>
      <c r="B26" s="23" t="s">
        <v>34</v>
      </c>
      <c r="C26" s="13">
        <v>838349.5</v>
      </c>
      <c r="D26" s="13" t="s">
        <v>4</v>
      </c>
      <c r="E26" s="24">
        <v>838349.5</v>
      </c>
      <c r="F26" s="15"/>
    </row>
    <row r="27" spans="1:6" ht="39" hidden="1" x14ac:dyDescent="0.25">
      <c r="A27" s="22" t="s">
        <v>24</v>
      </c>
      <c r="B27" s="23" t="s">
        <v>35</v>
      </c>
      <c r="C27" s="13">
        <v>838349.5</v>
      </c>
      <c r="D27" s="13" t="s">
        <v>4</v>
      </c>
      <c r="E27" s="24">
        <v>838349.5</v>
      </c>
      <c r="F27" s="15"/>
    </row>
    <row r="28" spans="1:6" ht="39" x14ac:dyDescent="0.25">
      <c r="A28" s="22" t="s">
        <v>36</v>
      </c>
      <c r="B28" s="23" t="s">
        <v>37</v>
      </c>
      <c r="C28" s="13">
        <v>99892000</v>
      </c>
      <c r="D28" s="13">
        <v>32144077.170000002</v>
      </c>
      <c r="E28" s="24">
        <v>67747922.829999998</v>
      </c>
      <c r="F28" s="15"/>
    </row>
    <row r="29" spans="1:6" ht="26.25" hidden="1" x14ac:dyDescent="0.25">
      <c r="A29" s="22" t="s">
        <v>6</v>
      </c>
      <c r="B29" s="23" t="s">
        <v>38</v>
      </c>
      <c r="C29" s="13">
        <v>99892000</v>
      </c>
      <c r="D29" s="13">
        <v>32144077.170000002</v>
      </c>
      <c r="E29" s="24">
        <v>67747922.829999998</v>
      </c>
      <c r="F29" s="15"/>
    </row>
    <row r="30" spans="1:6" ht="26.25" hidden="1" x14ac:dyDescent="0.25">
      <c r="A30" s="22" t="s">
        <v>7</v>
      </c>
      <c r="B30" s="23" t="s">
        <v>39</v>
      </c>
      <c r="C30" s="13">
        <v>99892000</v>
      </c>
      <c r="D30" s="13">
        <v>32144077.170000002</v>
      </c>
      <c r="E30" s="24">
        <v>67747922.829999998</v>
      </c>
      <c r="F30" s="15"/>
    </row>
    <row r="31" spans="1:6" ht="26.25" hidden="1" x14ac:dyDescent="0.25">
      <c r="A31" s="22" t="s">
        <v>8</v>
      </c>
      <c r="B31" s="23" t="s">
        <v>40</v>
      </c>
      <c r="C31" s="13">
        <v>99892000</v>
      </c>
      <c r="D31" s="13">
        <v>32144077.170000002</v>
      </c>
      <c r="E31" s="24">
        <v>67747922.829999998</v>
      </c>
      <c r="F31" s="15"/>
    </row>
    <row r="32" spans="1:6" ht="51.75" x14ac:dyDescent="0.25">
      <c r="A32" s="22" t="s">
        <v>41</v>
      </c>
      <c r="B32" s="23" t="s">
        <v>42</v>
      </c>
      <c r="C32" s="13">
        <v>10986342.460000001</v>
      </c>
      <c r="D32" s="13" t="s">
        <v>4</v>
      </c>
      <c r="E32" s="24">
        <v>10986342.460000001</v>
      </c>
      <c r="F32" s="15"/>
    </row>
    <row r="33" spans="1:6" ht="26.25" hidden="1" x14ac:dyDescent="0.25">
      <c r="A33" s="22" t="s">
        <v>6</v>
      </c>
      <c r="B33" s="23" t="s">
        <v>43</v>
      </c>
      <c r="C33" s="13">
        <v>10986342.460000001</v>
      </c>
      <c r="D33" s="13" t="s">
        <v>4</v>
      </c>
      <c r="E33" s="24">
        <v>10986342.460000001</v>
      </c>
      <c r="F33" s="15"/>
    </row>
    <row r="34" spans="1:6" ht="26.25" hidden="1" x14ac:dyDescent="0.25">
      <c r="A34" s="22" t="s">
        <v>7</v>
      </c>
      <c r="B34" s="23" t="s">
        <v>44</v>
      </c>
      <c r="C34" s="13">
        <v>10986342.460000001</v>
      </c>
      <c r="D34" s="13" t="s">
        <v>4</v>
      </c>
      <c r="E34" s="24">
        <v>10986342.460000001</v>
      </c>
      <c r="F34" s="15"/>
    </row>
    <row r="35" spans="1:6" ht="26.25" hidden="1" x14ac:dyDescent="0.25">
      <c r="A35" s="22" t="s">
        <v>8</v>
      </c>
      <c r="B35" s="23" t="s">
        <v>45</v>
      </c>
      <c r="C35" s="13">
        <v>10986342.460000001</v>
      </c>
      <c r="D35" s="13" t="s">
        <v>4</v>
      </c>
      <c r="E35" s="24">
        <v>10986342.460000001</v>
      </c>
      <c r="F35" s="15"/>
    </row>
    <row r="36" spans="1:6" ht="64.5" x14ac:dyDescent="0.25">
      <c r="A36" s="22" t="s">
        <v>46</v>
      </c>
      <c r="B36" s="23" t="s">
        <v>47</v>
      </c>
      <c r="C36" s="13">
        <v>9485753.4800000004</v>
      </c>
      <c r="D36" s="13">
        <v>9461753.4800000004</v>
      </c>
      <c r="E36" s="24">
        <v>24000</v>
      </c>
      <c r="F36" s="15"/>
    </row>
    <row r="37" spans="1:6" ht="26.25" hidden="1" x14ac:dyDescent="0.25">
      <c r="A37" s="22" t="s">
        <v>6</v>
      </c>
      <c r="B37" s="23" t="s">
        <v>48</v>
      </c>
      <c r="C37" s="13">
        <v>24000</v>
      </c>
      <c r="D37" s="13" t="s">
        <v>4</v>
      </c>
      <c r="E37" s="24">
        <v>24000</v>
      </c>
      <c r="F37" s="15"/>
    </row>
    <row r="38" spans="1:6" ht="26.25" hidden="1" x14ac:dyDescent="0.25">
      <c r="A38" s="22" t="s">
        <v>7</v>
      </c>
      <c r="B38" s="23" t="s">
        <v>49</v>
      </c>
      <c r="C38" s="13">
        <v>24000</v>
      </c>
      <c r="D38" s="13" t="s">
        <v>4</v>
      </c>
      <c r="E38" s="24">
        <v>24000</v>
      </c>
      <c r="F38" s="15"/>
    </row>
    <row r="39" spans="1:6" ht="39" hidden="1" x14ac:dyDescent="0.25">
      <c r="A39" s="22" t="s">
        <v>10</v>
      </c>
      <c r="B39" s="23" t="s">
        <v>50</v>
      </c>
      <c r="C39" s="13">
        <v>24000</v>
      </c>
      <c r="D39" s="13" t="s">
        <v>4</v>
      </c>
      <c r="E39" s="24">
        <v>24000</v>
      </c>
      <c r="F39" s="15"/>
    </row>
    <row r="40" spans="1:6" ht="39" hidden="1" x14ac:dyDescent="0.25">
      <c r="A40" s="22" t="s">
        <v>20</v>
      </c>
      <c r="B40" s="23" t="s">
        <v>51</v>
      </c>
      <c r="C40" s="13">
        <v>9461753.4800000004</v>
      </c>
      <c r="D40" s="13">
        <v>9461753.4800000004</v>
      </c>
      <c r="E40" s="24" t="s">
        <v>4</v>
      </c>
      <c r="F40" s="15"/>
    </row>
    <row r="41" spans="1:6" hidden="1" x14ac:dyDescent="0.25">
      <c r="A41" s="22" t="s">
        <v>22</v>
      </c>
      <c r="B41" s="23" t="s">
        <v>52</v>
      </c>
      <c r="C41" s="13">
        <v>9461753.4800000004</v>
      </c>
      <c r="D41" s="13">
        <v>9461753.4800000004</v>
      </c>
      <c r="E41" s="24" t="s">
        <v>4</v>
      </c>
      <c r="F41" s="15"/>
    </row>
    <row r="42" spans="1:6" ht="39" hidden="1" x14ac:dyDescent="0.25">
      <c r="A42" s="22" t="s">
        <v>24</v>
      </c>
      <c r="B42" s="23" t="s">
        <v>53</v>
      </c>
      <c r="C42" s="13">
        <v>9461753.4800000004</v>
      </c>
      <c r="D42" s="13">
        <v>9461753.4800000004</v>
      </c>
      <c r="E42" s="24" t="s">
        <v>4</v>
      </c>
      <c r="F42" s="15"/>
    </row>
    <row r="43" spans="1:6" ht="27" thickBot="1" x14ac:dyDescent="0.3">
      <c r="A43" s="25" t="s">
        <v>54</v>
      </c>
      <c r="B43" s="26" t="s">
        <v>55</v>
      </c>
      <c r="C43" s="27">
        <v>3845000</v>
      </c>
      <c r="D43" s="27" t="s">
        <v>4</v>
      </c>
      <c r="E43" s="28">
        <v>3845000</v>
      </c>
      <c r="F43" s="15"/>
    </row>
    <row r="44" spans="1:6" ht="23.25" hidden="1" x14ac:dyDescent="0.25">
      <c r="A44" s="3" t="s">
        <v>6</v>
      </c>
      <c r="B44" s="4" t="s">
        <v>56</v>
      </c>
      <c r="C44" s="7">
        <v>3845000</v>
      </c>
      <c r="D44" s="7" t="s">
        <v>4</v>
      </c>
      <c r="E44" s="8">
        <v>3845000</v>
      </c>
      <c r="F44" s="5"/>
    </row>
    <row r="45" spans="1:6" ht="23.25" hidden="1" x14ac:dyDescent="0.25">
      <c r="A45" s="3" t="s">
        <v>7</v>
      </c>
      <c r="B45" s="4" t="s">
        <v>57</v>
      </c>
      <c r="C45" s="7">
        <v>3845000</v>
      </c>
      <c r="D45" s="7" t="s">
        <v>4</v>
      </c>
      <c r="E45" s="8">
        <v>3845000</v>
      </c>
      <c r="F45" s="5"/>
    </row>
    <row r="46" spans="1:6" ht="23.25" hidden="1" x14ac:dyDescent="0.25">
      <c r="A46" s="3" t="s">
        <v>8</v>
      </c>
      <c r="B46" s="4" t="s">
        <v>58</v>
      </c>
      <c r="C46" s="7">
        <v>3845000</v>
      </c>
      <c r="D46" s="7" t="s">
        <v>4</v>
      </c>
      <c r="E46" s="8">
        <v>3845000</v>
      </c>
      <c r="F46" s="5"/>
    </row>
    <row r="47" spans="1:6" ht="23.25" hidden="1" x14ac:dyDescent="0.25">
      <c r="A47" s="3" t="s">
        <v>59</v>
      </c>
      <c r="B47" s="4" t="s">
        <v>60</v>
      </c>
      <c r="C47" s="7">
        <v>76309</v>
      </c>
      <c r="D47" s="7">
        <v>76309</v>
      </c>
      <c r="E47" s="8" t="s">
        <v>4</v>
      </c>
      <c r="F47" s="5"/>
    </row>
    <row r="48" spans="1:6" hidden="1" x14ac:dyDescent="0.25">
      <c r="A48" s="3" t="s">
        <v>9</v>
      </c>
      <c r="B48" s="4" t="s">
        <v>61</v>
      </c>
      <c r="C48" s="7">
        <v>76309</v>
      </c>
      <c r="D48" s="7">
        <v>76309</v>
      </c>
      <c r="E48" s="8" t="s">
        <v>4</v>
      </c>
      <c r="F48" s="5"/>
    </row>
    <row r="49" spans="1:6" hidden="1" x14ac:dyDescent="0.25">
      <c r="A49" s="3" t="s">
        <v>62</v>
      </c>
      <c r="B49" s="4" t="s">
        <v>63</v>
      </c>
      <c r="C49" s="7">
        <v>76309</v>
      </c>
      <c r="D49" s="7">
        <v>76309</v>
      </c>
      <c r="E49" s="8" t="s">
        <v>4</v>
      </c>
      <c r="F49" s="5"/>
    </row>
    <row r="50" spans="1:6" ht="68.25" hidden="1" x14ac:dyDescent="0.25">
      <c r="A50" s="3" t="s">
        <v>64</v>
      </c>
      <c r="B50" s="4" t="s">
        <v>65</v>
      </c>
      <c r="C50" s="7">
        <v>76309</v>
      </c>
      <c r="D50" s="7">
        <v>76309</v>
      </c>
      <c r="E50" s="8" t="s">
        <v>4</v>
      </c>
      <c r="F50" s="5"/>
    </row>
  </sheetData>
  <mergeCells count="6">
    <mergeCell ref="A1:E2"/>
    <mergeCell ref="E8:E10"/>
    <mergeCell ref="A8:A10"/>
    <mergeCell ref="B8:B10"/>
    <mergeCell ref="C8:C10"/>
    <mergeCell ref="D8:D10"/>
  </mergeCells>
  <pageMargins left="0.39374999999999999" right="0.39374999999999999" top="0.39374999999999999" bottom="0.39374999999999999" header="0" footer="0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B034FB4-442C-4576-9CB0-0C57D7B665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Windows User</cp:lastModifiedBy>
  <cp:lastPrinted>2019-04-08T09:09:02Z</cp:lastPrinted>
  <dcterms:created xsi:type="dcterms:W3CDTF">2019-04-08T06:52:51Z</dcterms:created>
  <dcterms:modified xsi:type="dcterms:W3CDTF">2019-04-08T09:10:35Z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SV_0503117M_20160101_2475.xlsx</vt:lpwstr>
  </property>
  <property fmtid="{D5CDD505-2E9C-101B-9397-08002B2CF9AE}" pid="3" name="Название отчета">
    <vt:lpwstr>SV_0503117M_20160101_2475.xlsx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sv_49000701_3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